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lexfunds project" sheetId="1" r:id="rId4"/>
  </sheets>
  <definedNames/>
  <calcPr/>
  <extLst>
    <ext uri="GoogleSheetsCustomDataVersion2">
      <go:sheetsCustomData xmlns:go="http://customooxmlschemas.google.com/" r:id="rId5" roundtripDataChecksum="NMjMkXhOnpD3VE9YVPuKefkcjcFDB8/azk0gIrpifJo="/>
    </ext>
  </extLst>
</workbook>
</file>

<file path=xl/sharedStrings.xml><?xml version="1.0" encoding="utf-8"?>
<sst xmlns="http://schemas.openxmlformats.org/spreadsheetml/2006/main" count="34" uniqueCount="27">
  <si>
    <t>Call for flexfunds project proposals 2025</t>
  </si>
  <si>
    <t>Antrag (Titel)</t>
  </si>
  <si>
    <t>Antragsteller:in</t>
  </si>
  <si>
    <t>Gesamtvolumen</t>
  </si>
  <si>
    <t>EUR</t>
  </si>
  <si>
    <t>Gesamtvolumen inkl. Programmpauschale</t>
  </si>
  <si>
    <t>Wichtige Hinweise</t>
  </si>
  <si>
    <r>
      <rPr>
        <rFont val="Arial"/>
        <color theme="1"/>
        <sz val="10.0"/>
      </rPr>
      <t xml:space="preserve">■ </t>
    </r>
    <r>
      <rPr>
        <rFont val="Arial"/>
        <b/>
        <color theme="1"/>
        <sz val="10.0"/>
      </rPr>
      <t xml:space="preserve">Das Gesamtvolumen darf einen Rahmen von 10.00 - 70.000 € pro Jahr nicht übersteigen (ohne Programmpauschale)
</t>
    </r>
    <r>
      <rPr>
        <rFont val="Arial"/>
        <color theme="1"/>
        <sz val="10.0"/>
      </rPr>
      <t xml:space="preserve">■  Bitte geben Sie bei den Personalmitteln die benötigte Qualifikation, Entgeltgruppe sowie Vollzeitäquivalente an
■ für N.N. Personal nutzen Sie bitte die DFG-Personalkostensätze 2025 (https://www.dfg.de/resource/blob/345094/31cd4b597ee7a1fc711a8f2566010783/60-12-2025-de-data.pdf)
■ Kosten müssen kalenderjährlich ausgewiesen werden
■ Die Programmpauschale von 22% auf alle Kosten wird automatisch kalkuliert und zusätzlich zu den hier beantragten Mitteln bewilligt.
■ Bitte splitten Sie auch die Sachmittel pro Partner auf
■ Reisekosten sind entsprechend der Hausregeln der beantragenden Einrichtung zu kalkulieren
■ Kosten für Veranstaltungen und Catering sowie für die Auftragsvergabe unterliegen den Richtlinien der Sprechereinrichtung - siehe DFG-Verwendungsrichtlinien für NFDI-Konsortien
</t>
    </r>
  </si>
  <si>
    <t>Partner</t>
  </si>
  <si>
    <t>Summe</t>
  </si>
  <si>
    <t>Personalmittel</t>
  </si>
  <si>
    <t>Personal- Angaben</t>
  </si>
  <si>
    <t>Prozent</t>
  </si>
  <si>
    <t>1 Postdoc</t>
  </si>
  <si>
    <t>TV-L13, St2</t>
  </si>
  <si>
    <t>Partner_1</t>
  </si>
  <si>
    <t>studentische Hilfskraft</t>
  </si>
  <si>
    <t>N.N.</t>
  </si>
  <si>
    <t>Doktorand</t>
  </si>
  <si>
    <t>Partner_2</t>
  </si>
  <si>
    <t xml:space="preserve">Summe Personalmittel </t>
  </si>
  <si>
    <t>Sachmittel</t>
  </si>
  <si>
    <t>Reisekosten</t>
  </si>
  <si>
    <t>Publikationskosten</t>
  </si>
  <si>
    <t xml:space="preserve">Summe Sachmittel </t>
  </si>
  <si>
    <t>Gesamtsumme</t>
  </si>
  <si>
    <t>rot = Beispiel. Bitte entfernen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</si>
</sst>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1.0"/>
      <color theme="1"/>
      <name val="Calibri"/>
      <scheme val="minor"/>
    </font>
    <font>
      <sz val="11.0"/>
      <color theme="1"/>
      <name val="Arial"/>
    </font>
    <font>
      <b/>
      <sz val="16.0"/>
      <color theme="1"/>
      <name val="Arial"/>
    </font>
    <font/>
    <font>
      <b/>
      <sz val="14.0"/>
      <color theme="1"/>
      <name val="Arial"/>
    </font>
    <font>
      <b/>
      <sz val="11.0"/>
      <color theme="1"/>
      <name val="Arial"/>
    </font>
    <font>
      <sz val="10.0"/>
      <color theme="1"/>
      <name val="Arial"/>
    </font>
    <font>
      <b/>
      <sz val="10.0"/>
      <color theme="1"/>
      <name val="Arial"/>
    </font>
    <font>
      <i/>
      <sz val="10.0"/>
      <color rgb="FFFF0000"/>
      <name val="Arial"/>
    </font>
    <font>
      <i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00C5C8"/>
        <bgColor rgb="FF00C5C8"/>
      </patternFill>
    </fill>
    <fill>
      <patternFill patternType="solid">
        <fgColor theme="0"/>
        <bgColor theme="0"/>
      </patternFill>
    </fill>
  </fills>
  <borders count="4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n">
        <color rgb="FF000000"/>
      </right>
      <top style="thick">
        <color rgb="FF000000"/>
      </top>
    </border>
    <border>
      <left style="thin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top style="thick">
        <color rgb="FF000000"/>
      </top>
    </border>
    <border>
      <left style="thin">
        <color rgb="FF000000"/>
      </left>
      <right style="thick">
        <color rgb="FF000000"/>
      </right>
      <top style="thick">
        <color rgb="FF000000"/>
      </top>
    </border>
    <border>
      <left style="double">
        <color rgb="FF000000"/>
      </left>
      <top style="double">
        <color rgb="FF000000"/>
      </top>
      <bottom style="double">
        <color rgb="FF000000"/>
      </bottom>
    </border>
    <border>
      <top style="double">
        <color rgb="FF000000"/>
      </top>
      <bottom style="double">
        <color rgb="FF000000"/>
      </bottom>
    </border>
    <border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/>
      <top style="double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readingOrder="0"/>
    </xf>
    <xf borderId="1" fillId="0" fontId="1" numFmtId="0" xfId="0" applyAlignment="1" applyBorder="1" applyFont="1">
      <alignment readingOrder="0"/>
    </xf>
    <xf borderId="1" fillId="0" fontId="1" numFmtId="0" xfId="0" applyAlignment="1" applyBorder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4" fillId="0" fontId="1" numFmtId="0" xfId="0" applyAlignment="1" applyBorder="1" applyFont="1">
      <alignment readingOrder="0"/>
    </xf>
    <xf borderId="4" fillId="0" fontId="1" numFmtId="0" xfId="0" applyAlignment="1" applyBorder="1" applyFont="1">
      <alignment horizontal="center"/>
    </xf>
    <xf borderId="5" fillId="0" fontId="3" numFmtId="0" xfId="0" applyBorder="1" applyFont="1"/>
    <xf borderId="6" fillId="0" fontId="3" numFmtId="0" xfId="0" applyBorder="1" applyFont="1"/>
    <xf borderId="0" fillId="0" fontId="4" numFmtId="0" xfId="0" applyAlignment="1" applyFont="1">
      <alignment horizontal="center" vertical="center"/>
    </xf>
    <xf borderId="1" fillId="0" fontId="1" numFmtId="0" xfId="0" applyBorder="1" applyFont="1"/>
    <xf borderId="7" fillId="2" fontId="1" numFmtId="4" xfId="0" applyAlignment="1" applyBorder="1" applyFill="1" applyFont="1" applyNumberFormat="1">
      <alignment horizontal="right"/>
    </xf>
    <xf borderId="8" fillId="0" fontId="3" numFmtId="0" xfId="0" applyBorder="1" applyFont="1"/>
    <xf borderId="3" fillId="0" fontId="1" numFmtId="0" xfId="0" applyBorder="1" applyFont="1"/>
    <xf borderId="9" fillId="2" fontId="1" numFmtId="4" xfId="0" applyAlignment="1" applyBorder="1" applyFont="1" applyNumberFormat="1">
      <alignment horizontal="right"/>
    </xf>
    <xf borderId="10" fillId="0" fontId="3" numFmtId="0" xfId="0" applyBorder="1" applyFont="1"/>
    <xf borderId="6" fillId="0" fontId="1" numFmtId="0" xfId="0" applyBorder="1" applyFont="1"/>
    <xf borderId="0" fillId="0" fontId="5" numFmtId="0" xfId="0" applyFont="1"/>
    <xf quotePrefix="1" borderId="1" fillId="0" fontId="6" numFmtId="49" xfId="0" applyAlignment="1" applyBorder="1" applyFont="1" applyNumberFormat="1">
      <alignment horizontal="left" readingOrder="0" shrinkToFit="0" vertical="top" wrapText="1"/>
    </xf>
    <xf borderId="11" fillId="0" fontId="1" numFmtId="0" xfId="0" applyAlignment="1" applyBorder="1" applyFont="1">
      <alignment shrinkToFit="0" vertical="top" wrapText="1"/>
    </xf>
    <xf borderId="11" fillId="0" fontId="3" numFmtId="0" xfId="0" applyBorder="1" applyFont="1"/>
    <xf borderId="12" fillId="0" fontId="3" numFmtId="0" xfId="0" applyBorder="1" applyFont="1"/>
    <xf borderId="4" fillId="0" fontId="3" numFmtId="0" xfId="0" applyBorder="1" applyFont="1"/>
    <xf borderId="0" fillId="0" fontId="6" numFmtId="0" xfId="0" applyAlignment="1" applyFont="1">
      <alignment shrinkToFit="0" vertical="center" wrapText="1"/>
    </xf>
    <xf borderId="12" fillId="0" fontId="7" numFmtId="0" xfId="0" applyAlignment="1" applyBorder="1" applyFont="1">
      <alignment shrinkToFit="0" vertical="center" wrapText="1"/>
    </xf>
    <xf borderId="12" fillId="0" fontId="7" numFmtId="0" xfId="0" applyAlignment="1" applyBorder="1" applyFont="1">
      <alignment readingOrder="0" shrinkToFit="0" vertical="center" wrapText="1"/>
    </xf>
    <xf borderId="13" fillId="0" fontId="7" numFmtId="0" xfId="0" applyAlignment="1" applyBorder="1" applyFont="1">
      <alignment readingOrder="0" shrinkToFit="0" vertical="center" wrapText="1"/>
    </xf>
    <xf borderId="11" fillId="0" fontId="7" numFmtId="0" xfId="0" applyAlignment="1" applyBorder="1" applyFont="1">
      <alignment vertical="center"/>
    </xf>
    <xf borderId="14" fillId="3" fontId="7" numFmtId="0" xfId="0" applyAlignment="1" applyBorder="1" applyFill="1" applyFont="1">
      <alignment shrinkToFit="0" vertical="center" wrapText="1"/>
    </xf>
    <xf borderId="14" fillId="3" fontId="7" numFmtId="0" xfId="0" applyAlignment="1" applyBorder="1" applyFont="1">
      <alignment readingOrder="0" shrinkToFit="0" vertical="center" wrapText="1"/>
    </xf>
    <xf borderId="15" fillId="3" fontId="7" numFmtId="0" xfId="0" applyAlignment="1" applyBorder="1" applyFont="1">
      <alignment readingOrder="0" shrinkToFit="0" vertical="center" wrapText="1"/>
    </xf>
    <xf borderId="16" fillId="3" fontId="7" numFmtId="0" xfId="0" applyAlignment="1" applyBorder="1" applyFont="1">
      <alignment vertical="center"/>
    </xf>
    <xf borderId="17" fillId="3" fontId="7" numFmtId="0" xfId="0" applyAlignment="1" applyBorder="1" applyFont="1">
      <alignment shrinkToFit="0" vertical="center" wrapText="1"/>
    </xf>
    <xf borderId="17" fillId="3" fontId="7" numFmtId="0" xfId="0" applyAlignment="1" applyBorder="1" applyFont="1">
      <alignment readingOrder="0" shrinkToFit="0" vertical="center" wrapText="1"/>
    </xf>
    <xf borderId="17" fillId="3" fontId="7" numFmtId="4" xfId="0" applyAlignment="1" applyBorder="1" applyFont="1" applyNumberFormat="1">
      <alignment shrinkToFit="0" vertical="center" wrapText="1"/>
    </xf>
    <xf borderId="17" fillId="3" fontId="7" numFmtId="4" xfId="0" applyBorder="1" applyFont="1" applyNumberFormat="1"/>
    <xf borderId="17" fillId="0" fontId="8" numFmtId="0" xfId="0" applyAlignment="1" applyBorder="1" applyFont="1">
      <alignment shrinkToFit="0" vertical="center" wrapText="1"/>
    </xf>
    <xf borderId="17" fillId="0" fontId="8" numFmtId="9" xfId="0" applyAlignment="1" applyBorder="1" applyFont="1" applyNumberFormat="1">
      <alignment shrinkToFit="0" vertical="center" wrapText="1"/>
    </xf>
    <xf borderId="17" fillId="0" fontId="8" numFmtId="4" xfId="0" applyAlignment="1" applyBorder="1" applyFont="1" applyNumberFormat="1">
      <alignment shrinkToFit="0" vertical="center" wrapText="1"/>
    </xf>
    <xf borderId="17" fillId="0" fontId="8" numFmtId="4" xfId="0" applyAlignment="1" applyBorder="1" applyFont="1" applyNumberFormat="1">
      <alignment readingOrder="0" shrinkToFit="0" vertical="center" wrapText="1"/>
    </xf>
    <xf borderId="17" fillId="3" fontId="6" numFmtId="4" xfId="0" applyBorder="1" applyFont="1" applyNumberFormat="1"/>
    <xf borderId="17" fillId="0" fontId="8" numFmtId="9" xfId="0" applyAlignment="1" applyBorder="1" applyFont="1" applyNumberFormat="1">
      <alignment readingOrder="0" shrinkToFit="0" vertical="center" wrapText="1"/>
    </xf>
    <xf borderId="18" fillId="0" fontId="6" numFmtId="0" xfId="0" applyAlignment="1" applyBorder="1" applyFont="1">
      <alignment shrinkToFit="0" vertical="center" wrapText="1"/>
    </xf>
    <xf borderId="18" fillId="0" fontId="9" numFmtId="9" xfId="0" applyAlignment="1" applyBorder="1" applyFont="1" applyNumberFormat="1">
      <alignment shrinkToFit="0" vertical="center" wrapText="1"/>
    </xf>
    <xf borderId="18" fillId="0" fontId="6" numFmtId="4" xfId="0" applyAlignment="1" applyBorder="1" applyFont="1" applyNumberFormat="1">
      <alignment shrinkToFit="0" vertical="center" wrapText="1"/>
    </xf>
    <xf borderId="18" fillId="3" fontId="6" numFmtId="4" xfId="0" applyBorder="1" applyFont="1" applyNumberFormat="1"/>
    <xf borderId="19" fillId="0" fontId="7" numFmtId="0" xfId="0" applyAlignment="1" applyBorder="1" applyFont="1">
      <alignment readingOrder="0" shrinkToFit="0" vertical="center" wrapText="1"/>
    </xf>
    <xf borderId="20" fillId="0" fontId="3" numFmtId="0" xfId="0" applyBorder="1" applyFont="1"/>
    <xf borderId="21" fillId="0" fontId="3" numFmtId="0" xfId="0" applyBorder="1" applyFont="1"/>
    <xf borderId="22" fillId="3" fontId="6" numFmtId="4" xfId="0" applyAlignment="1" applyBorder="1" applyFont="1" applyNumberFormat="1">
      <alignment shrinkToFit="0" vertical="center" wrapText="1"/>
    </xf>
    <xf borderId="23" fillId="3" fontId="6" numFmtId="4" xfId="0" applyBorder="1" applyFont="1" applyNumberFormat="1"/>
    <xf borderId="0" fillId="0" fontId="1" numFmtId="0" xfId="0" applyAlignment="1" applyFont="1">
      <alignment readingOrder="0"/>
    </xf>
    <xf borderId="0" fillId="4" fontId="7" numFmtId="0" xfId="0" applyAlignment="1" applyFill="1" applyFont="1">
      <alignment shrinkToFit="0" vertical="center" wrapText="1"/>
    </xf>
    <xf borderId="0" fillId="4" fontId="7" numFmtId="4" xfId="0" applyAlignment="1" applyFont="1" applyNumberFormat="1">
      <alignment shrinkToFit="0" vertical="center" wrapText="1"/>
    </xf>
    <xf borderId="0" fillId="4" fontId="7" numFmtId="4" xfId="0" applyFont="1" applyNumberFormat="1"/>
    <xf borderId="0" fillId="0" fontId="7" numFmtId="0" xfId="0" applyAlignment="1" applyFont="1">
      <alignment shrinkToFit="0" vertical="center" wrapText="1"/>
    </xf>
    <xf borderId="24" fillId="3" fontId="7" numFmtId="0" xfId="0" applyAlignment="1" applyBorder="1" applyFont="1">
      <alignment shrinkToFit="0" vertical="center" wrapText="1"/>
    </xf>
    <xf borderId="25" fillId="0" fontId="3" numFmtId="0" xfId="0" applyBorder="1" applyFont="1"/>
    <xf borderId="26" fillId="0" fontId="3" numFmtId="0" xfId="0" applyBorder="1" applyFont="1"/>
    <xf borderId="27" fillId="3" fontId="7" numFmtId="4" xfId="0" applyAlignment="1" applyBorder="1" applyFont="1" applyNumberFormat="1">
      <alignment shrinkToFit="0" vertical="center" wrapText="1"/>
    </xf>
    <xf borderId="27" fillId="3" fontId="6" numFmtId="4" xfId="0" applyBorder="1" applyFont="1" applyNumberFormat="1"/>
    <xf borderId="28" fillId="0" fontId="6" numFmtId="0" xfId="0" applyAlignment="1" applyBorder="1" applyFont="1">
      <alignment shrinkToFit="0" vertical="center" wrapText="1"/>
    </xf>
    <xf borderId="29" fillId="0" fontId="3" numFmtId="0" xfId="0" applyBorder="1" applyFont="1"/>
    <xf borderId="30" fillId="0" fontId="3" numFmtId="0" xfId="0" applyBorder="1" applyFont="1"/>
    <xf borderId="28" fillId="0" fontId="6" numFmtId="0" xfId="0" applyAlignment="1" applyBorder="1" applyFont="1">
      <alignment readingOrder="0" shrinkToFit="0" vertical="center" wrapText="1"/>
    </xf>
    <xf borderId="1" fillId="0" fontId="6" numFmtId="0" xfId="0" applyAlignment="1" applyBorder="1" applyFont="1">
      <alignment readingOrder="0" shrinkToFit="0" vertical="center" wrapText="1"/>
    </xf>
    <xf borderId="18" fillId="0" fontId="8" numFmtId="4" xfId="0" applyAlignment="1" applyBorder="1" applyFont="1" applyNumberFormat="1">
      <alignment shrinkToFit="0" vertical="center" wrapText="1"/>
    </xf>
    <xf borderId="18" fillId="0" fontId="8" numFmtId="4" xfId="0" applyAlignment="1" applyBorder="1" applyFont="1" applyNumberFormat="1">
      <alignment readingOrder="0" shrinkToFit="0" vertical="center" wrapText="1"/>
    </xf>
    <xf borderId="31" fillId="0" fontId="7" numFmtId="0" xfId="0" applyAlignment="1" applyBorder="1" applyFont="1">
      <alignment readingOrder="0" shrinkToFit="0" vertical="center" wrapText="1"/>
    </xf>
    <xf borderId="32" fillId="0" fontId="3" numFmtId="0" xfId="0" applyBorder="1" applyFont="1"/>
    <xf borderId="33" fillId="0" fontId="3" numFmtId="0" xfId="0" applyBorder="1" applyFont="1"/>
    <xf borderId="34" fillId="3" fontId="6" numFmtId="4" xfId="0" applyBorder="1" applyFont="1" applyNumberFormat="1"/>
    <xf borderId="35" fillId="3" fontId="6" numFmtId="4" xfId="0" applyBorder="1" applyFont="1" applyNumberFormat="1"/>
    <xf borderId="36" fillId="3" fontId="6" numFmtId="4" xfId="0" applyBorder="1" applyFont="1" applyNumberFormat="1"/>
    <xf borderId="0" fillId="0" fontId="5" numFmtId="0" xfId="0" applyAlignment="1" applyFont="1">
      <alignment readingOrder="0"/>
    </xf>
    <xf borderId="37" fillId="3" fontId="7" numFmtId="0" xfId="0" applyAlignment="1" applyBorder="1" applyFont="1">
      <alignment readingOrder="0"/>
    </xf>
    <xf borderId="38" fillId="0" fontId="3" numFmtId="0" xfId="0" applyBorder="1" applyFont="1"/>
    <xf borderId="39" fillId="0" fontId="3" numFmtId="0" xfId="0" applyBorder="1" applyFont="1"/>
    <xf borderId="40" fillId="3" fontId="7" numFmtId="4" xfId="0" applyBorder="1" applyFont="1" applyNumberFormat="1"/>
    <xf borderId="41" fillId="3" fontId="7" numFmtId="4" xfId="0" applyBorder="1" applyFont="1" applyNumberFormat="1"/>
    <xf borderId="42" fillId="3" fontId="7" numFmtId="4" xfId="0" applyBorder="1" applyFont="1" applyNumberFormat="1"/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914775" cy="10191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1.14"/>
    <col customWidth="1" min="2" max="6" width="11.43"/>
    <col customWidth="1" min="7" max="7" width="23.14"/>
    <col customWidth="1" min="8" max="17" width="11.43"/>
    <col customWidth="1" min="18" max="26" width="10.71"/>
  </cols>
  <sheetData>
    <row r="1" ht="18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75" customHeight="1">
      <c r="A5" s="2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75" customHeight="1">
      <c r="A7" s="3" t="s">
        <v>1</v>
      </c>
      <c r="B7" s="4"/>
      <c r="C7" s="5"/>
      <c r="D7" s="5"/>
      <c r="E7" s="5"/>
      <c r="F7" s="5"/>
      <c r="G7" s="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75" customHeight="1">
      <c r="A8" s="7" t="s">
        <v>2</v>
      </c>
      <c r="B8" s="8"/>
      <c r="C8" s="9"/>
      <c r="D8" s="9"/>
      <c r="E8" s="9"/>
      <c r="F8" s="9"/>
      <c r="G8" s="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1"/>
      <c r="R9" s="1"/>
      <c r="S9" s="1"/>
      <c r="T9" s="1"/>
      <c r="U9" s="1"/>
      <c r="V9" s="1"/>
      <c r="W9" s="1"/>
      <c r="X9" s="1"/>
      <c r="Y9" s="1"/>
      <c r="Z9" s="1"/>
    </row>
    <row r="10" ht="18.75" customHeight="1">
      <c r="A10" s="12" t="s">
        <v>3</v>
      </c>
      <c r="B10" s="13">
        <f>G35</f>
        <v>59780</v>
      </c>
      <c r="C10" s="14"/>
      <c r="D10" s="15" t="s">
        <v>4</v>
      </c>
      <c r="E10" s="1"/>
      <c r="F10" s="1"/>
      <c r="G10" s="1"/>
      <c r="H10" s="1"/>
      <c r="I10" s="1"/>
      <c r="J10" s="1"/>
      <c r="R10" s="1"/>
      <c r="S10" s="1"/>
      <c r="T10" s="1"/>
      <c r="U10" s="1"/>
      <c r="V10" s="1"/>
      <c r="W10" s="1"/>
      <c r="X10" s="1"/>
      <c r="Y10" s="1"/>
      <c r="Z10" s="1"/>
    </row>
    <row r="11" ht="18.75" customHeight="1">
      <c r="A11" s="7" t="s">
        <v>5</v>
      </c>
      <c r="B11" s="16">
        <f>B10*1.22</f>
        <v>72931.6</v>
      </c>
      <c r="C11" s="17"/>
      <c r="D11" s="18" t="s">
        <v>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8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19" t="s">
        <v>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0" t="s">
        <v>7</v>
      </c>
      <c r="B14" s="5"/>
      <c r="C14" s="5"/>
      <c r="D14" s="5"/>
      <c r="E14" s="5"/>
      <c r="F14" s="5"/>
      <c r="G14" s="6"/>
      <c r="H14" s="2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8.75" customHeight="1">
      <c r="A15" s="22"/>
      <c r="G15" s="23"/>
      <c r="H15" s="2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8.75" customHeight="1">
      <c r="A16" s="22"/>
      <c r="G16" s="23"/>
      <c r="H16" s="2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8.75" customHeight="1">
      <c r="A17" s="22"/>
      <c r="G17" s="23"/>
      <c r="H17" s="2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8.75" customHeight="1">
      <c r="A18" s="22"/>
      <c r="G18" s="23"/>
      <c r="H18" s="2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3.75" customHeight="1">
      <c r="A19" s="24"/>
      <c r="B19" s="9"/>
      <c r="C19" s="9"/>
      <c r="D19" s="9"/>
      <c r="E19" s="9"/>
      <c r="F19" s="9"/>
      <c r="G19" s="10"/>
      <c r="H19" s="2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8.75" customHeight="1">
      <c r="A20" s="25"/>
      <c r="B20" s="25"/>
      <c r="C20" s="25"/>
      <c r="D20" s="26"/>
      <c r="E20" s="27"/>
      <c r="F20" s="28"/>
      <c r="G20" s="29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8.75" customHeight="1">
      <c r="A21" s="25"/>
      <c r="B21" s="25"/>
      <c r="C21" s="25"/>
      <c r="D21" s="30" t="s">
        <v>8</v>
      </c>
      <c r="E21" s="31">
        <v>2026.0</v>
      </c>
      <c r="F21" s="32">
        <v>2027.0</v>
      </c>
      <c r="G21" s="33" t="s">
        <v>9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8.75" customHeight="1">
      <c r="A22" s="34" t="s">
        <v>10</v>
      </c>
      <c r="B22" s="35" t="s">
        <v>11</v>
      </c>
      <c r="C22" s="34" t="s">
        <v>12</v>
      </c>
      <c r="D22" s="36"/>
      <c r="E22" s="36"/>
      <c r="F22" s="36"/>
      <c r="G22" s="37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8.75" customHeight="1">
      <c r="A23" s="38" t="s">
        <v>13</v>
      </c>
      <c r="B23" s="38" t="s">
        <v>14</v>
      </c>
      <c r="C23" s="39">
        <v>0.15</v>
      </c>
      <c r="D23" s="40" t="s">
        <v>15</v>
      </c>
      <c r="E23" s="41">
        <v>13230.0</v>
      </c>
      <c r="F23" s="41">
        <v>0.0</v>
      </c>
      <c r="G23" s="42">
        <f t="shared" ref="G23:G26" si="1">SUM(E23:F23)</f>
        <v>13230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8.75" customHeight="1">
      <c r="A24" s="38" t="s">
        <v>16</v>
      </c>
      <c r="B24" s="38"/>
      <c r="C24" s="39">
        <v>0.3</v>
      </c>
      <c r="D24" s="40" t="s">
        <v>15</v>
      </c>
      <c r="E24" s="41">
        <v>1350.0</v>
      </c>
      <c r="F24" s="41">
        <v>0.0</v>
      </c>
      <c r="G24" s="42">
        <f t="shared" si="1"/>
        <v>1350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8.75" customHeight="1">
      <c r="A25" s="38" t="s">
        <v>17</v>
      </c>
      <c r="B25" s="38" t="s">
        <v>18</v>
      </c>
      <c r="C25" s="43">
        <v>0.5</v>
      </c>
      <c r="D25" s="40" t="s">
        <v>19</v>
      </c>
      <c r="E25" s="41">
        <v>40800.0</v>
      </c>
      <c r="F25" s="41">
        <v>0.0</v>
      </c>
      <c r="G25" s="42">
        <f t="shared" si="1"/>
        <v>40800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75" customHeight="1">
      <c r="A26" s="44"/>
      <c r="B26" s="44"/>
      <c r="C26" s="45"/>
      <c r="D26" s="46"/>
      <c r="E26" s="46"/>
      <c r="F26" s="46"/>
      <c r="G26" s="47">
        <f t="shared" si="1"/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8.75" customHeight="1">
      <c r="A27" s="48" t="s">
        <v>20</v>
      </c>
      <c r="B27" s="49"/>
      <c r="C27" s="49"/>
      <c r="D27" s="50"/>
      <c r="E27" s="51">
        <f t="shared" ref="E27:F27" si="2">SUM(E23:E26)</f>
        <v>55380</v>
      </c>
      <c r="F27" s="51">
        <f t="shared" si="2"/>
        <v>0</v>
      </c>
      <c r="G27" s="52">
        <f>SUM(C27:F27)</f>
        <v>55380</v>
      </c>
      <c r="H27" s="5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8.75" customHeight="1">
      <c r="A28" s="54"/>
      <c r="B28" s="54"/>
      <c r="C28" s="54"/>
      <c r="D28" s="55"/>
      <c r="E28" s="55"/>
      <c r="F28" s="55"/>
      <c r="G28" s="56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8.75" customHeight="1">
      <c r="A29" s="57"/>
      <c r="B29" s="57"/>
      <c r="C29" s="57"/>
      <c r="D29" s="30" t="s">
        <v>8</v>
      </c>
      <c r="E29" s="31">
        <v>2026.0</v>
      </c>
      <c r="F29" s="32">
        <v>2027.0</v>
      </c>
      <c r="G29" s="33" t="s">
        <v>9</v>
      </c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8.75" customHeight="1">
      <c r="A30" s="58" t="s">
        <v>21</v>
      </c>
      <c r="B30" s="59"/>
      <c r="C30" s="60"/>
      <c r="D30" s="61"/>
      <c r="E30" s="61"/>
      <c r="F30" s="61"/>
      <c r="G30" s="62">
        <f>SUM(D30:F30)</f>
        <v>0</v>
      </c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8.75" customHeight="1">
      <c r="A31" s="63" t="s">
        <v>22</v>
      </c>
      <c r="B31" s="64"/>
      <c r="C31" s="65"/>
      <c r="D31" s="40" t="s">
        <v>15</v>
      </c>
      <c r="E31" s="41">
        <v>300.0</v>
      </c>
      <c r="F31" s="41">
        <v>300.0</v>
      </c>
      <c r="G31" s="42">
        <f t="shared" ref="G31:G32" si="3">SUM(E31:F31)</f>
        <v>600</v>
      </c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8.75" customHeight="1">
      <c r="A32" s="66" t="s">
        <v>22</v>
      </c>
      <c r="B32" s="64"/>
      <c r="C32" s="65"/>
      <c r="D32" s="41" t="s">
        <v>19</v>
      </c>
      <c r="E32" s="41">
        <v>0.0</v>
      </c>
      <c r="F32" s="41">
        <v>300.0</v>
      </c>
      <c r="G32" s="42">
        <f t="shared" si="3"/>
        <v>300</v>
      </c>
      <c r="H32" s="5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8.75" customHeight="1">
      <c r="A33" s="67" t="s">
        <v>23</v>
      </c>
      <c r="B33" s="5"/>
      <c r="C33" s="6"/>
      <c r="D33" s="68"/>
      <c r="E33" s="69">
        <v>0.0</v>
      </c>
      <c r="F33" s="69">
        <v>3500.0</v>
      </c>
      <c r="G33" s="47">
        <f>SUM(C33:F33)</f>
        <v>3500</v>
      </c>
      <c r="H33" s="53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8.75" customHeight="1">
      <c r="A34" s="70" t="s">
        <v>24</v>
      </c>
      <c r="B34" s="71"/>
      <c r="C34" s="71"/>
      <c r="D34" s="72"/>
      <c r="E34" s="73">
        <f t="shared" ref="E34:G34" si="4">SUM(E31:E33)</f>
        <v>300</v>
      </c>
      <c r="F34" s="74">
        <f t="shared" si="4"/>
        <v>4100</v>
      </c>
      <c r="G34" s="75">
        <f t="shared" si="4"/>
        <v>4400</v>
      </c>
      <c r="H34" s="76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8.75" customHeight="1">
      <c r="A35" s="77" t="s">
        <v>25</v>
      </c>
      <c r="B35" s="78"/>
      <c r="C35" s="78"/>
      <c r="D35" s="79"/>
      <c r="E35" s="80">
        <f t="shared" ref="E35:G35" si="5">E27+E34</f>
        <v>55680</v>
      </c>
      <c r="F35" s="81">
        <f t="shared" si="5"/>
        <v>4100</v>
      </c>
      <c r="G35" s="82">
        <f t="shared" si="5"/>
        <v>59780</v>
      </c>
      <c r="H35" s="76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8.75" customHeight="1">
      <c r="A37" s="83" t="s">
        <v>26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8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8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3">
    <mergeCell ref="A34:D34"/>
    <mergeCell ref="A33:C33"/>
    <mergeCell ref="A32:C32"/>
    <mergeCell ref="A31:C31"/>
    <mergeCell ref="A30:C30"/>
    <mergeCell ref="A35:D35"/>
    <mergeCell ref="B7:G7"/>
    <mergeCell ref="B8:G8"/>
    <mergeCell ref="K9:Q10"/>
    <mergeCell ref="B10:C10"/>
    <mergeCell ref="B11:C11"/>
    <mergeCell ref="A14:G19"/>
    <mergeCell ref="A27:D27"/>
  </mergeCells>
  <printOptions/>
  <pageMargins bottom="0.787401575" footer="0.0" header="0.0" left="0.7" right="0.7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2025-03-19T10:58:38Z</dcterms:created>
  <dc:creator>Fischer, Sarah Oranna</dc:creator>
</cp:coreProperties>
</file>