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watashi/Downloads/"/>
    </mc:Choice>
  </mc:AlternateContent>
  <xr:revisionPtr revIDLastSave="0" documentId="13_ncr:1_{1B589AE8-0407-134E-8C0B-E01947271D4F}" xr6:coauthVersionLast="47" xr6:coauthVersionMax="47" xr10:uidLastSave="{00000000-0000-0000-0000-000000000000}"/>
  <bookViews>
    <workbookView xWindow="0" yWindow="500" windowWidth="28800" windowHeight="16560" xr2:uid="{00000000-000D-0000-FFFF-FFFF00000000}"/>
  </bookViews>
  <sheets>
    <sheet name="Flexfunds project" sheetId="1" r:id="rId1"/>
  </sheets>
  <definedNames>
    <definedName name="_xlnm.Print_Area" localSheetId="0">'Flexfunds project'!$A$1:$G$38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5" roundtripDataChecksum="NMjMkXhOnpD3VE9YVPuKefkcjcFDB8/azk0gIrpifJo="/>
    </ext>
  </extLst>
</workbook>
</file>

<file path=xl/calcChain.xml><?xml version="1.0" encoding="utf-8"?>
<calcChain xmlns="http://schemas.openxmlformats.org/spreadsheetml/2006/main">
  <c r="F34" i="1" l="1"/>
  <c r="E34" i="1"/>
  <c r="G33" i="1"/>
  <c r="G32" i="1"/>
  <c r="G31" i="1"/>
  <c r="G34" i="1" s="1"/>
  <c r="G30" i="1"/>
  <c r="G27" i="1"/>
  <c r="G35" i="1" s="1"/>
  <c r="B10" i="1" s="1"/>
  <c r="B11" i="1" s="1"/>
  <c r="F27" i="1"/>
  <c r="F35" i="1" s="1"/>
  <c r="E27" i="1"/>
  <c r="E35" i="1" s="1"/>
  <c r="G26" i="1"/>
  <c r="G25" i="1"/>
  <c r="G24" i="1"/>
  <c r="G23" i="1"/>
</calcChain>
</file>

<file path=xl/sharedStrings.xml><?xml version="1.0" encoding="utf-8"?>
<sst xmlns="http://schemas.openxmlformats.org/spreadsheetml/2006/main" count="34" uniqueCount="27">
  <si>
    <t>Call for flexfunds project proposals 2025</t>
  </si>
  <si>
    <t>Antrag (Titel)</t>
  </si>
  <si>
    <t>Antragsteller:in</t>
  </si>
  <si>
    <t>Gesamtvolumen</t>
  </si>
  <si>
    <t>EUR</t>
  </si>
  <si>
    <t>Gesamtvolumen inkl. Programmpauschale</t>
  </si>
  <si>
    <t>Wichtige Hinweise</t>
  </si>
  <si>
    <r>
      <rPr>
        <sz val="10"/>
        <color theme="1"/>
        <rFont val="Arial"/>
      </rPr>
      <t xml:space="preserve">■ </t>
    </r>
    <r>
      <rPr>
        <b/>
        <sz val="10"/>
        <color theme="1"/>
        <rFont val="Arial"/>
      </rPr>
      <t xml:space="preserve">Das Gesamtvolumen darf einen Rahmen von 10.00 - 70.000 € pro Jahr nicht übersteigen (ohne Programmpauschale)
</t>
    </r>
    <r>
      <rPr>
        <sz val="10"/>
        <color theme="1"/>
        <rFont val="Arial"/>
      </rPr>
      <t xml:space="preserve">■  Bitte geben Sie bei den Personalmitteln die benötigte Qualifikation, Entgeltgruppe sowie Vollzeitäquivalente an
■ für N.N. Personal nutzen Sie bitte die DFG-Personalkostensätze 2025 (https://www.dfg.de/resource/blob/345094/31cd4b597ee7a1fc711a8f2566010783/60-12-2025-de-data.pdf)
■ Kosten müssen kalenderjährlich ausgewiesen werden
■ Die Programmpauschale von 22% auf alle Kosten wird automatisch kalkuliert und zusätzlich zu den hier beantragten Mitteln bewilligt.
■ Bitte splitten Sie auch die Sachmittel pro Partner auf
■ Reisekosten sind entsprechend der Hausregeln der beantragenden Einrichtung zu kalkulieren
■ Kosten für Veranstaltungen und Catering sowie für die Auftragsvergabe unterliegen den Richtlinien der Sprechereinrichtung - siehe DFG-Verwendungsrichtlinien für NFDI-Konsortien
</t>
    </r>
  </si>
  <si>
    <t>Partner</t>
  </si>
  <si>
    <t>Summe</t>
  </si>
  <si>
    <t>Personalmittel</t>
  </si>
  <si>
    <t>Personal- Angaben</t>
  </si>
  <si>
    <t>Prozent</t>
  </si>
  <si>
    <t>1 Postdoc</t>
  </si>
  <si>
    <t>TV-L13, St2</t>
  </si>
  <si>
    <t>Partner_1</t>
  </si>
  <si>
    <t>studentische Hilfskraft</t>
  </si>
  <si>
    <t>N.N.</t>
  </si>
  <si>
    <t>Doktorand</t>
  </si>
  <si>
    <t>Partner_2</t>
  </si>
  <si>
    <t xml:space="preserve">Summe Personalmittel </t>
  </si>
  <si>
    <t>Sachmittel</t>
  </si>
  <si>
    <t>Reisekosten</t>
  </si>
  <si>
    <t>Publikationskosten</t>
  </si>
  <si>
    <t xml:space="preserve">Summe Sachmittel </t>
  </si>
  <si>
    <t>Gesamtsumme</t>
  </si>
  <si>
    <t>rot = Beispiel. Bitte entfernen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</si>
</sst>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theme="1"/>
      <name val="Arial"/>
    </font>
    <font>
      <b/>
      <sz val="16"/>
      <color theme="1"/>
      <name val="Arial"/>
    </font>
    <font>
      <sz val="11"/>
      <name val="Calibri"/>
    </font>
    <font>
      <b/>
      <sz val="14"/>
      <color theme="1"/>
      <name val="Arial"/>
    </font>
    <font>
      <b/>
      <sz val="11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i/>
      <sz val="10"/>
      <color rgb="FFFF0000"/>
      <name val="Arial"/>
    </font>
    <font>
      <i/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C5C8"/>
        <bgColor rgb="FF00C5C8"/>
      </patternFill>
    </fill>
    <fill>
      <patternFill patternType="solid">
        <fgColor theme="0"/>
        <bgColor theme="0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4" xfId="0" applyFont="1" applyBorder="1"/>
    <xf numFmtId="0" fontId="1" fillId="0" borderId="3" xfId="0" applyFont="1" applyBorder="1"/>
    <xf numFmtId="0" fontId="1" fillId="0" borderId="6" xfId="0" applyFont="1" applyBorder="1"/>
    <xf numFmtId="0" fontId="5" fillId="0" borderId="0" xfId="0" applyFont="1"/>
    <xf numFmtId="0" fontId="1" fillId="0" borderId="11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7" fillId="3" borderId="14" xfId="0" applyFont="1" applyFill="1" applyBorder="1" applyAlignment="1">
      <alignment vertical="center" wrapText="1"/>
    </xf>
    <xf numFmtId="0" fontId="7" fillId="3" borderId="15" xfId="0" applyFont="1" applyFill="1" applyBorder="1" applyAlignment="1">
      <alignment vertical="center" wrapText="1"/>
    </xf>
    <xf numFmtId="0" fontId="7" fillId="3" borderId="16" xfId="0" applyFont="1" applyFill="1" applyBorder="1" applyAlignment="1">
      <alignment vertical="center"/>
    </xf>
    <xf numFmtId="0" fontId="7" fillId="3" borderId="17" xfId="0" applyFont="1" applyFill="1" applyBorder="1" applyAlignment="1">
      <alignment vertical="center" wrapText="1"/>
    </xf>
    <xf numFmtId="4" fontId="7" fillId="3" borderId="17" xfId="0" applyNumberFormat="1" applyFont="1" applyFill="1" applyBorder="1" applyAlignment="1">
      <alignment vertical="center" wrapText="1"/>
    </xf>
    <xf numFmtId="4" fontId="7" fillId="3" borderId="17" xfId="0" applyNumberFormat="1" applyFont="1" applyFill="1" applyBorder="1"/>
    <xf numFmtId="0" fontId="8" fillId="0" borderId="17" xfId="0" applyFont="1" applyBorder="1" applyAlignment="1">
      <alignment vertical="center" wrapText="1"/>
    </xf>
    <xf numFmtId="9" fontId="8" fillId="0" borderId="17" xfId="0" applyNumberFormat="1" applyFont="1" applyBorder="1" applyAlignment="1">
      <alignment vertical="center" wrapText="1"/>
    </xf>
    <xf numFmtId="4" fontId="8" fillId="0" borderId="17" xfId="0" applyNumberFormat="1" applyFont="1" applyBorder="1" applyAlignment="1">
      <alignment vertical="center" wrapText="1"/>
    </xf>
    <xf numFmtId="4" fontId="6" fillId="3" borderId="17" xfId="0" applyNumberFormat="1" applyFont="1" applyFill="1" applyBorder="1"/>
    <xf numFmtId="0" fontId="6" fillId="0" borderId="18" xfId="0" applyFont="1" applyBorder="1" applyAlignment="1">
      <alignment vertical="center" wrapText="1"/>
    </xf>
    <xf numFmtId="9" fontId="9" fillId="0" borderId="18" xfId="0" applyNumberFormat="1" applyFont="1" applyBorder="1" applyAlignment="1">
      <alignment vertical="center" wrapText="1"/>
    </xf>
    <xf numFmtId="4" fontId="6" fillId="0" borderId="18" xfId="0" applyNumberFormat="1" applyFont="1" applyBorder="1" applyAlignment="1">
      <alignment vertical="center" wrapText="1"/>
    </xf>
    <xf numFmtId="4" fontId="6" fillId="3" borderId="18" xfId="0" applyNumberFormat="1" applyFont="1" applyFill="1" applyBorder="1"/>
    <xf numFmtId="4" fontId="6" fillId="3" borderId="22" xfId="0" applyNumberFormat="1" applyFont="1" applyFill="1" applyBorder="1" applyAlignment="1">
      <alignment vertical="center" wrapText="1"/>
    </xf>
    <xf numFmtId="4" fontId="6" fillId="3" borderId="23" xfId="0" applyNumberFormat="1" applyFont="1" applyFill="1" applyBorder="1"/>
    <xf numFmtId="0" fontId="7" fillId="4" borderId="0" xfId="0" applyFont="1" applyFill="1" applyAlignment="1">
      <alignment vertical="center" wrapText="1"/>
    </xf>
    <xf numFmtId="4" fontId="7" fillId="4" borderId="0" xfId="0" applyNumberFormat="1" applyFont="1" applyFill="1" applyAlignment="1">
      <alignment vertical="center" wrapText="1"/>
    </xf>
    <xf numFmtId="4" fontId="7" fillId="4" borderId="0" xfId="0" applyNumberFormat="1" applyFont="1" applyFill="1"/>
    <xf numFmtId="0" fontId="7" fillId="0" borderId="0" xfId="0" applyFont="1" applyAlignment="1">
      <alignment vertical="center" wrapText="1"/>
    </xf>
    <xf numFmtId="4" fontId="7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/>
    <xf numFmtId="4" fontId="8" fillId="0" borderId="18" xfId="0" applyNumberFormat="1" applyFont="1" applyBorder="1" applyAlignment="1">
      <alignment vertical="center" wrapText="1"/>
    </xf>
    <xf numFmtId="4" fontId="6" fillId="3" borderId="34" xfId="0" applyNumberFormat="1" applyFont="1" applyFill="1" applyBorder="1"/>
    <xf numFmtId="4" fontId="6" fillId="3" borderId="35" xfId="0" applyNumberFormat="1" applyFont="1" applyFill="1" applyBorder="1"/>
    <xf numFmtId="4" fontId="6" fillId="3" borderId="36" xfId="0" applyNumberFormat="1" applyFont="1" applyFill="1" applyBorder="1"/>
    <xf numFmtId="4" fontId="7" fillId="3" borderId="40" xfId="0" applyNumberFormat="1" applyFont="1" applyFill="1" applyBorder="1"/>
    <xf numFmtId="4" fontId="7" fillId="3" borderId="41" xfId="0" applyNumberFormat="1" applyFont="1" applyFill="1" applyBorder="1"/>
    <xf numFmtId="4" fontId="7" fillId="3" borderId="42" xfId="0" applyNumberFormat="1" applyFont="1" applyFill="1" applyBorder="1"/>
    <xf numFmtId="0" fontId="8" fillId="0" borderId="0" xfId="0" applyFont="1"/>
    <xf numFmtId="0" fontId="7" fillId="0" borderId="31" xfId="0" applyFont="1" applyBorder="1" applyAlignment="1">
      <alignment vertical="center" wrapText="1"/>
    </xf>
    <xf numFmtId="0" fontId="3" fillId="0" borderId="32" xfId="0" applyFont="1" applyBorder="1"/>
    <xf numFmtId="0" fontId="3" fillId="0" borderId="33" xfId="0" applyFont="1" applyBorder="1"/>
    <xf numFmtId="0" fontId="6" fillId="0" borderId="1" xfId="0" applyFont="1" applyBorder="1" applyAlignment="1">
      <alignment vertical="center" wrapText="1"/>
    </xf>
    <xf numFmtId="0" fontId="3" fillId="0" borderId="2" xfId="0" applyFont="1" applyBorder="1"/>
    <xf numFmtId="0" fontId="3" fillId="0" borderId="3" xfId="0" applyFont="1" applyBorder="1"/>
    <xf numFmtId="0" fontId="6" fillId="0" borderId="28" xfId="0" applyFont="1" applyBorder="1" applyAlignment="1">
      <alignment vertical="center" wrapText="1"/>
    </xf>
    <xf numFmtId="0" fontId="3" fillId="0" borderId="29" xfId="0" applyFont="1" applyBorder="1"/>
    <xf numFmtId="0" fontId="3" fillId="0" borderId="30" xfId="0" applyFont="1" applyBorder="1"/>
    <xf numFmtId="0" fontId="7" fillId="3" borderId="24" xfId="0" applyFont="1" applyFill="1" applyBorder="1" applyAlignment="1">
      <alignment vertical="center" wrapText="1"/>
    </xf>
    <xf numFmtId="0" fontId="3" fillId="0" borderId="25" xfId="0" applyFont="1" applyBorder="1"/>
    <xf numFmtId="0" fontId="3" fillId="0" borderId="26" xfId="0" applyFont="1" applyBorder="1"/>
    <xf numFmtId="0" fontId="7" fillId="3" borderId="37" xfId="0" applyFont="1" applyFill="1" applyBorder="1"/>
    <xf numFmtId="0" fontId="3" fillId="0" borderId="38" xfId="0" applyFont="1" applyBorder="1"/>
    <xf numFmtId="0" fontId="3" fillId="0" borderId="39" xfId="0" applyFont="1" applyBorder="1"/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4" fillId="0" borderId="0" xfId="0" applyFont="1" applyAlignment="1">
      <alignment horizontal="center" vertical="center"/>
    </xf>
    <xf numFmtId="0" fontId="0" fillId="0" borderId="0" xfId="0"/>
    <xf numFmtId="4" fontId="1" fillId="2" borderId="7" xfId="0" applyNumberFormat="1" applyFont="1" applyFill="1" applyBorder="1" applyAlignment="1">
      <alignment horizontal="right"/>
    </xf>
    <xf numFmtId="0" fontId="3" fillId="0" borderId="8" xfId="0" applyFont="1" applyBorder="1"/>
    <xf numFmtId="4" fontId="1" fillId="2" borderId="9" xfId="0" applyNumberFormat="1" applyFont="1" applyFill="1" applyBorder="1" applyAlignment="1">
      <alignment horizontal="right"/>
    </xf>
    <xf numFmtId="0" fontId="3" fillId="0" borderId="10" xfId="0" applyFont="1" applyBorder="1"/>
    <xf numFmtId="49" fontId="6" fillId="0" borderId="1" xfId="0" quotePrefix="1" applyNumberFormat="1" applyFont="1" applyBorder="1" applyAlignment="1">
      <alignment horizontal="left" vertical="top" wrapText="1"/>
    </xf>
    <xf numFmtId="0" fontId="3" fillId="0" borderId="11" xfId="0" applyFont="1" applyBorder="1"/>
    <xf numFmtId="0" fontId="3" fillId="0" borderId="12" xfId="0" applyFont="1" applyBorder="1"/>
    <xf numFmtId="0" fontId="3" fillId="0" borderId="4" xfId="0" applyFont="1" applyBorder="1"/>
    <xf numFmtId="0" fontId="7" fillId="0" borderId="19" xfId="0" applyFont="1" applyBorder="1" applyAlignment="1">
      <alignment vertical="center" wrapText="1"/>
    </xf>
    <xf numFmtId="0" fontId="3" fillId="0" borderId="20" xfId="0" applyFont="1" applyBorder="1"/>
    <xf numFmtId="0" fontId="3" fillId="0" borderId="2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147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workbookViewId="0">
      <selection activeCell="G1" sqref="A1:G38"/>
    </sheetView>
  </sheetViews>
  <sheetFormatPr baseColWidth="10" defaultColWidth="14.5" defaultRowHeight="15" customHeight="1" x14ac:dyDescent="0.2"/>
  <cols>
    <col min="1" max="1" width="41.1640625" customWidth="1"/>
    <col min="2" max="6" width="11.5" customWidth="1"/>
    <col min="7" max="7" width="23.1640625" customWidth="1"/>
    <col min="8" max="17" width="11.5" customWidth="1"/>
    <col min="18" max="26" width="10.6640625" customWidth="1"/>
  </cols>
  <sheetData>
    <row r="1" spans="1:26" ht="18.7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 x14ac:dyDescent="0.2">
      <c r="A5" s="2" t="s">
        <v>0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 x14ac:dyDescent="0.2">
      <c r="A7" s="3" t="s">
        <v>1</v>
      </c>
      <c r="B7" s="58"/>
      <c r="C7" s="47"/>
      <c r="D7" s="47"/>
      <c r="E7" s="47"/>
      <c r="F7" s="47"/>
      <c r="G7" s="48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 x14ac:dyDescent="0.2">
      <c r="A8" s="4" t="s">
        <v>2</v>
      </c>
      <c r="B8" s="59"/>
      <c r="C8" s="60"/>
      <c r="D8" s="60"/>
      <c r="E8" s="60"/>
      <c r="F8" s="60"/>
      <c r="G8" s="6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62"/>
      <c r="L9" s="63"/>
      <c r="M9" s="63"/>
      <c r="N9" s="63"/>
      <c r="O9" s="63"/>
      <c r="P9" s="63"/>
      <c r="Q9" s="63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 x14ac:dyDescent="0.2">
      <c r="A10" s="3" t="s">
        <v>3</v>
      </c>
      <c r="B10" s="64">
        <f>G35</f>
        <v>59780</v>
      </c>
      <c r="C10" s="65"/>
      <c r="D10" s="5" t="s">
        <v>4</v>
      </c>
      <c r="E10" s="1"/>
      <c r="F10" s="1"/>
      <c r="G10" s="1"/>
      <c r="H10" s="1"/>
      <c r="I10" s="1"/>
      <c r="J10" s="1"/>
      <c r="K10" s="63"/>
      <c r="L10" s="63"/>
      <c r="M10" s="63"/>
      <c r="N10" s="63"/>
      <c r="O10" s="63"/>
      <c r="P10" s="63"/>
      <c r="Q10" s="63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 x14ac:dyDescent="0.2">
      <c r="A11" s="4" t="s">
        <v>5</v>
      </c>
      <c r="B11" s="66">
        <f>B10*1.22</f>
        <v>72931.599999999991</v>
      </c>
      <c r="C11" s="67"/>
      <c r="D11" s="6" t="s">
        <v>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7" t="s">
        <v>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68" t="s">
        <v>7</v>
      </c>
      <c r="B14" s="47"/>
      <c r="C14" s="47"/>
      <c r="D14" s="47"/>
      <c r="E14" s="47"/>
      <c r="F14" s="47"/>
      <c r="G14" s="48"/>
      <c r="H14" s="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 x14ac:dyDescent="0.2">
      <c r="A15" s="69"/>
      <c r="B15" s="63"/>
      <c r="C15" s="63"/>
      <c r="D15" s="63"/>
      <c r="E15" s="63"/>
      <c r="F15" s="63"/>
      <c r="G15" s="70"/>
      <c r="H15" s="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 x14ac:dyDescent="0.2">
      <c r="A16" s="69"/>
      <c r="B16" s="63"/>
      <c r="C16" s="63"/>
      <c r="D16" s="63"/>
      <c r="E16" s="63"/>
      <c r="F16" s="63"/>
      <c r="G16" s="70"/>
      <c r="H16" s="8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 x14ac:dyDescent="0.2">
      <c r="A17" s="69"/>
      <c r="B17" s="63"/>
      <c r="C17" s="63"/>
      <c r="D17" s="63"/>
      <c r="E17" s="63"/>
      <c r="F17" s="63"/>
      <c r="G17" s="70"/>
      <c r="H17" s="8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 x14ac:dyDescent="0.2">
      <c r="A18" s="69"/>
      <c r="B18" s="63"/>
      <c r="C18" s="63"/>
      <c r="D18" s="63"/>
      <c r="E18" s="63"/>
      <c r="F18" s="63"/>
      <c r="G18" s="70"/>
      <c r="H18" s="8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3.75" customHeight="1" x14ac:dyDescent="0.2">
      <c r="A19" s="71"/>
      <c r="B19" s="60"/>
      <c r="C19" s="60"/>
      <c r="D19" s="60"/>
      <c r="E19" s="60"/>
      <c r="F19" s="60"/>
      <c r="G19" s="61"/>
      <c r="H19" s="8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customHeight="1" x14ac:dyDescent="0.2">
      <c r="A20" s="9"/>
      <c r="B20" s="9"/>
      <c r="C20" s="9"/>
      <c r="D20" s="10"/>
      <c r="E20" s="10"/>
      <c r="F20" s="11"/>
      <c r="G20" s="1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customHeight="1" x14ac:dyDescent="0.2">
      <c r="A21" s="9"/>
      <c r="B21" s="9"/>
      <c r="C21" s="9"/>
      <c r="D21" s="13" t="s">
        <v>8</v>
      </c>
      <c r="E21" s="13">
        <v>2026</v>
      </c>
      <c r="F21" s="14">
        <v>2027</v>
      </c>
      <c r="G21" s="15" t="s">
        <v>9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customHeight="1" x14ac:dyDescent="0.2">
      <c r="A22" s="16" t="s">
        <v>10</v>
      </c>
      <c r="B22" s="16" t="s">
        <v>11</v>
      </c>
      <c r="C22" s="16" t="s">
        <v>12</v>
      </c>
      <c r="D22" s="17"/>
      <c r="E22" s="17"/>
      <c r="F22" s="17"/>
      <c r="G22" s="18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8.75" customHeight="1" x14ac:dyDescent="0.2">
      <c r="A23" s="19" t="s">
        <v>13</v>
      </c>
      <c r="B23" s="19" t="s">
        <v>14</v>
      </c>
      <c r="C23" s="20">
        <v>0.15</v>
      </c>
      <c r="D23" s="21" t="s">
        <v>15</v>
      </c>
      <c r="E23" s="21">
        <v>13230</v>
      </c>
      <c r="F23" s="21">
        <v>0</v>
      </c>
      <c r="G23" s="22">
        <f t="shared" ref="G23:G26" si="0">SUM(E23:F23)</f>
        <v>13230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.75" customHeight="1" x14ac:dyDescent="0.2">
      <c r="A24" s="19" t="s">
        <v>16</v>
      </c>
      <c r="B24" s="19"/>
      <c r="C24" s="20">
        <v>0.3</v>
      </c>
      <c r="D24" s="21" t="s">
        <v>15</v>
      </c>
      <c r="E24" s="21">
        <v>1350</v>
      </c>
      <c r="F24" s="21">
        <v>0</v>
      </c>
      <c r="G24" s="22">
        <f t="shared" si="0"/>
        <v>1350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 x14ac:dyDescent="0.2">
      <c r="A25" s="19" t="s">
        <v>17</v>
      </c>
      <c r="B25" s="19" t="s">
        <v>18</v>
      </c>
      <c r="C25" s="20">
        <v>0.5</v>
      </c>
      <c r="D25" s="21" t="s">
        <v>19</v>
      </c>
      <c r="E25" s="21">
        <v>40800</v>
      </c>
      <c r="F25" s="21">
        <v>0</v>
      </c>
      <c r="G25" s="22">
        <f t="shared" si="0"/>
        <v>40800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.75" customHeight="1" x14ac:dyDescent="0.2">
      <c r="A26" s="23"/>
      <c r="B26" s="23"/>
      <c r="C26" s="24"/>
      <c r="D26" s="25"/>
      <c r="E26" s="25"/>
      <c r="F26" s="25"/>
      <c r="G26" s="26">
        <f t="shared" si="0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.75" customHeight="1" x14ac:dyDescent="0.2">
      <c r="A27" s="72" t="s">
        <v>20</v>
      </c>
      <c r="B27" s="73"/>
      <c r="C27" s="73"/>
      <c r="D27" s="74"/>
      <c r="E27" s="27">
        <f t="shared" ref="E27:F27" si="1">SUM(E23:E26)</f>
        <v>55380</v>
      </c>
      <c r="F27" s="27">
        <f t="shared" si="1"/>
        <v>0</v>
      </c>
      <c r="G27" s="28">
        <f>SUM(C27:F27)</f>
        <v>55380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.75" customHeight="1" x14ac:dyDescent="0.2">
      <c r="A28" s="29"/>
      <c r="B28" s="29"/>
      <c r="C28" s="29"/>
      <c r="D28" s="30"/>
      <c r="E28" s="30"/>
      <c r="F28" s="30"/>
      <c r="G28" s="31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8.75" customHeight="1" x14ac:dyDescent="0.2">
      <c r="A29" s="32"/>
      <c r="B29" s="32"/>
      <c r="C29" s="32"/>
      <c r="D29" s="13" t="s">
        <v>8</v>
      </c>
      <c r="E29" s="13">
        <v>2026</v>
      </c>
      <c r="F29" s="14">
        <v>2027</v>
      </c>
      <c r="G29" s="15" t="s">
        <v>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8.75" customHeight="1" x14ac:dyDescent="0.2">
      <c r="A30" s="52" t="s">
        <v>21</v>
      </c>
      <c r="B30" s="53"/>
      <c r="C30" s="54"/>
      <c r="D30" s="33"/>
      <c r="E30" s="33"/>
      <c r="F30" s="33"/>
      <c r="G30" s="34">
        <f>SUM(D30:F30)</f>
        <v>0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8.75" customHeight="1" x14ac:dyDescent="0.2">
      <c r="A31" s="49" t="s">
        <v>22</v>
      </c>
      <c r="B31" s="50"/>
      <c r="C31" s="51"/>
      <c r="D31" s="21" t="s">
        <v>15</v>
      </c>
      <c r="E31" s="21">
        <v>300</v>
      </c>
      <c r="F31" s="21">
        <v>300</v>
      </c>
      <c r="G31" s="22">
        <f t="shared" ref="G31:G32" si="2">SUM(E31:F31)</f>
        <v>600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8.75" customHeight="1" x14ac:dyDescent="0.2">
      <c r="A32" s="49" t="s">
        <v>22</v>
      </c>
      <c r="B32" s="50"/>
      <c r="C32" s="51"/>
      <c r="D32" s="21" t="s">
        <v>19</v>
      </c>
      <c r="E32" s="21">
        <v>0</v>
      </c>
      <c r="F32" s="21">
        <v>300</v>
      </c>
      <c r="G32" s="22">
        <f t="shared" si="2"/>
        <v>300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.75" customHeight="1" x14ac:dyDescent="0.2">
      <c r="A33" s="46" t="s">
        <v>23</v>
      </c>
      <c r="B33" s="47"/>
      <c r="C33" s="48"/>
      <c r="D33" s="35"/>
      <c r="E33" s="35">
        <v>0</v>
      </c>
      <c r="F33" s="35">
        <v>3500</v>
      </c>
      <c r="G33" s="26">
        <f>SUM(C33:F33)</f>
        <v>3500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 x14ac:dyDescent="0.2">
      <c r="A34" s="43" t="s">
        <v>24</v>
      </c>
      <c r="B34" s="44"/>
      <c r="C34" s="44"/>
      <c r="D34" s="45"/>
      <c r="E34" s="36">
        <f t="shared" ref="E34:G34" si="3">SUM(E31:E33)</f>
        <v>300</v>
      </c>
      <c r="F34" s="37">
        <f t="shared" si="3"/>
        <v>4100</v>
      </c>
      <c r="G34" s="38">
        <f t="shared" si="3"/>
        <v>4400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8.75" customHeight="1" x14ac:dyDescent="0.2">
      <c r="A35" s="55" t="s">
        <v>25</v>
      </c>
      <c r="B35" s="56"/>
      <c r="C35" s="56"/>
      <c r="D35" s="57"/>
      <c r="E35" s="39">
        <f t="shared" ref="E35:G35" si="4">E27+E34</f>
        <v>55680</v>
      </c>
      <c r="F35" s="40">
        <f t="shared" si="4"/>
        <v>4100</v>
      </c>
      <c r="G35" s="41">
        <f t="shared" si="4"/>
        <v>59780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8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.75" customHeight="1" x14ac:dyDescent="0.2">
      <c r="A37" s="42" t="s">
        <v>26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8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8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8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8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8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8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8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8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8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8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8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8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8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8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8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8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8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8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8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8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8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8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8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8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8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8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8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8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8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8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8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8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8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8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8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8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8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8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8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8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8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8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8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8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8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8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8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8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8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8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8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8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8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8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8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8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8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8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8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8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8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8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8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8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8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8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8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8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8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8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8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8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8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8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8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8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8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8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8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8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8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8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8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8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8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8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8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8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8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8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8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8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3">
    <mergeCell ref="A35:D35"/>
    <mergeCell ref="B7:G7"/>
    <mergeCell ref="B8:G8"/>
    <mergeCell ref="K9:Q10"/>
    <mergeCell ref="B10:C10"/>
    <mergeCell ref="B11:C11"/>
    <mergeCell ref="A14:G19"/>
    <mergeCell ref="A27:D27"/>
    <mergeCell ref="A34:D34"/>
    <mergeCell ref="A33:C33"/>
    <mergeCell ref="A32:C32"/>
    <mergeCell ref="A31:C31"/>
    <mergeCell ref="A30:C30"/>
  </mergeCells>
  <pageMargins left="0.7" right="0.7" top="0.78740157499999996" bottom="0.78740157499999996" header="0" footer="0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Flexfunds project</vt:lpstr>
      <vt:lpstr>'Flexfunds project'!Print_Area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Sarah Oranna</dc:creator>
  <cp:lastModifiedBy>maria.meister@gfbio.org</cp:lastModifiedBy>
  <dcterms:created xsi:type="dcterms:W3CDTF">2025-03-19T10:58:38Z</dcterms:created>
  <dcterms:modified xsi:type="dcterms:W3CDTF">2025-03-24T07:26:57Z</dcterms:modified>
</cp:coreProperties>
</file>